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<sst xmlns="http://schemas.openxmlformats.org/spreadsheetml/2006/main" count="107" uniqueCount="54">
  <si>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</si>
  <si>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</si>
  <si>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</si>
  <si>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</si>
  <si>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</si>
  <si>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</si>
  <si>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</si>
  <si>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</si>
  <si>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</si>
  <si>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</si>
  <si>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</si>
  <si>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</si>
  <si>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</si>
  <si>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</si>
  <si>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</si>
  <si>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</si>
  <si>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</si>
  <si>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</si>
  <si>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</si>
  <si>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</si>
  <si>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</si>
  <si>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</si>
  <si>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</si>
  <si>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</si>
  <si>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</si>
  <si>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</si>
  <si>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</si>
  <si>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</si>
  <si>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</si>
  <si>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</si>
  <si>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</si>
  <si>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</si>
  <si>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</si>
  <si>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</si>
  <si>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</si>
  <si>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</si>
  <si>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</si>
  <si>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</si>
  <si>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</si>
  <si>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</si>
  <si>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</si>
  <si>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</si>
  <si>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</si>
  <si>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</si>
  <si>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</si>
  <si>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</si>
  <si>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</si>
  <si>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</si>
  <si>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</si>
  <si>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</si>
  <si>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</si>
  <si>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</si>
  <si>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</si>
  <si>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июнь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</si>
</sst>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S36" sqref="S36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2</v>
      </c>
      <c r="B6" s="2" t="s">
        <v>21</v>
      </c>
      <c r="C6" s="3" t="s">
        <v>50</v>
      </c>
      <c r="D6" s="4">
        <v>43243</v>
      </c>
      <c r="E6" s="9"/>
      <c r="F6" s="4">
        <v>43276</v>
      </c>
      <c r="G6" s="9"/>
      <c r="H6" s="5" t="s">
        <v>52</v>
      </c>
      <c r="I6" s="5"/>
      <c r="J6" s="5"/>
      <c r="K6" s="5"/>
      <c r="L6" s="5"/>
      <c r="M6" s="6"/>
      <c r="N6" s="6"/>
      <c r="O6" s="6"/>
      <c r="P6" s="6"/>
      <c r="Q6" s="5"/>
    </row>
    <row r="7" spans="1:17" ht="15">
      <c r="A7" s="1">
        <v>4</v>
      </c>
      <c r="B7" s="2" t="s">
        <v>51</v>
      </c>
      <c r="C7" s="3" t="s">
        <v>50</v>
      </c>
      <c r="D7" s="4">
        <v>43243</v>
      </c>
      <c r="E7" s="9">
        <v>2262</v>
      </c>
      <c r="F7" s="4">
        <v>43276</v>
      </c>
      <c r="G7" s="9">
        <v>2361</v>
      </c>
      <c r="H7" s="5">
        <f>G7-E7</f>
        <v>99</v>
      </c>
      <c r="I7" s="5">
        <v>146185</v>
      </c>
      <c r="J7" s="5">
        <v>154764</v>
      </c>
      <c r="K7" s="5">
        <v>123632</v>
      </c>
      <c r="L7" s="5">
        <v>131467</v>
      </c>
      <c r="M7" s="6">
        <v>16486</v>
      </c>
      <c r="N7" s="6">
        <v>17278</v>
      </c>
      <c r="O7" s="6">
        <f aca="true" t="shared" si="0" ref="O7:O28">N7-M7</f>
        <v>792</v>
      </c>
      <c r="P7" s="6">
        <f aca="true" t="shared" si="1" ref="P7:P28">O7/24</f>
        <v>33</v>
      </c>
      <c r="Q7" s="5">
        <f>(J7-I7)-(L7-K7)</f>
        <v>744</v>
      </c>
    </row>
    <row r="8" spans="1:17" ht="15">
      <c r="A8" s="1">
        <v>8</v>
      </c>
      <c r="B8" s="2" t="s">
        <v>22</v>
      </c>
      <c r="C8" s="3" t="s">
        <v>50</v>
      </c>
      <c r="D8" s="4">
        <v>43243</v>
      </c>
      <c r="E8" s="9"/>
      <c r="F8" s="4">
        <v>43276</v>
      </c>
      <c r="G8" s="9"/>
      <c r="H8" s="5" t="s">
        <v>52</v>
      </c>
      <c r="I8" s="5"/>
      <c r="J8" s="5"/>
      <c r="K8" s="5"/>
      <c r="L8" s="5"/>
      <c r="M8" s="6"/>
      <c r="N8" s="6"/>
      <c r="O8" s="6"/>
      <c r="P8" s="6"/>
      <c r="Q8" s="5"/>
    </row>
    <row r="9" spans="1:17" ht="15">
      <c r="A9" s="1">
        <v>10</v>
      </c>
      <c r="B9" s="2" t="s">
        <v>48</v>
      </c>
      <c r="C9" s="3" t="s">
        <v>50</v>
      </c>
      <c r="D9" s="4">
        <v>43243</v>
      </c>
      <c r="E9" s="9"/>
      <c r="F9" s="4">
        <v>43276</v>
      </c>
      <c r="G9" s="9"/>
      <c r="H9" s="5" t="s">
        <v>52</v>
      </c>
      <c r="I9" s="5"/>
      <c r="J9" s="5"/>
      <c r="K9" s="5"/>
      <c r="L9" s="5"/>
      <c r="M9" s="6"/>
      <c r="N9" s="6"/>
      <c r="O9" s="6"/>
      <c r="P9" s="6"/>
      <c r="Q9" s="5"/>
    </row>
    <row r="10" spans="1:17" ht="15">
      <c r="A10" s="1">
        <v>15</v>
      </c>
      <c r="B10" s="2" t="s">
        <v>47</v>
      </c>
      <c r="C10" s="3" t="s">
        <v>50</v>
      </c>
      <c r="D10" s="4">
        <v>43243</v>
      </c>
      <c r="E10" s="9">
        <v>360</v>
      </c>
      <c r="F10" s="4">
        <v>43276</v>
      </c>
      <c r="G10" s="9"/>
      <c r="H10" s="5" t="s">
        <v>52</v>
      </c>
      <c r="I10" s="5">
        <v>14998</v>
      </c>
      <c r="J10" s="5"/>
      <c r="K10" s="5">
        <v>10907</v>
      </c>
      <c r="L10" s="5"/>
      <c r="M10" s="6">
        <v>7718</v>
      </c>
      <c r="N10" s="6"/>
      <c r="O10" s="6">
        <f t="shared" si="0"/>
        <v>-7718</v>
      </c>
      <c r="P10" s="6">
        <f t="shared" si="1"/>
        <v>-321.5833333333333</v>
      </c>
      <c r="Q10" s="5"/>
    </row>
    <row r="11" spans="1:17" ht="15">
      <c r="A11" s="1">
        <v>18</v>
      </c>
      <c r="B11" s="2" t="s">
        <v>23</v>
      </c>
      <c r="C11" s="3" t="s">
        <v>50</v>
      </c>
      <c r="D11" s="4">
        <v>43243</v>
      </c>
      <c r="E11" s="9">
        <v>1120</v>
      </c>
      <c r="F11" s="4">
        <v>43276</v>
      </c>
      <c r="G11" s="9">
        <v>1151</v>
      </c>
      <c r="H11" s="5">
        <f>G11-E11</f>
        <v>31</v>
      </c>
      <c r="I11" s="5">
        <v>40011</v>
      </c>
      <c r="J11" s="5">
        <v>41242</v>
      </c>
      <c r="K11" s="5">
        <v>25479</v>
      </c>
      <c r="L11" s="5">
        <v>26321</v>
      </c>
      <c r="M11" s="6">
        <v>25845</v>
      </c>
      <c r="N11" s="6">
        <v>26636</v>
      </c>
      <c r="O11" s="6">
        <f t="shared" si="0"/>
        <v>791</v>
      </c>
      <c r="P11" s="6">
        <f t="shared" si="1"/>
        <v>32.958333333333336</v>
      </c>
      <c r="Q11" s="5">
        <f>(J11-I11)-(L11-K11)</f>
        <v>389</v>
      </c>
    </row>
    <row r="12" spans="1:17" ht="15">
      <c r="A12" s="1">
        <v>27</v>
      </c>
      <c r="B12" s="2" t="s">
        <v>24</v>
      </c>
      <c r="C12" s="3" t="s">
        <v>50</v>
      </c>
      <c r="D12" s="4">
        <v>43243</v>
      </c>
      <c r="E12" s="11"/>
      <c r="F12" s="4">
        <v>43276</v>
      </c>
      <c r="G12" s="11"/>
      <c r="H12" s="5" t="s">
        <v>52</v>
      </c>
      <c r="I12" s="5"/>
      <c r="J12" s="5"/>
      <c r="K12" s="5"/>
      <c r="L12" s="5"/>
      <c r="M12" s="6"/>
      <c r="N12" s="6"/>
      <c r="O12" s="6"/>
      <c r="P12" s="6"/>
      <c r="Q12" s="5"/>
    </row>
    <row r="13" spans="1:17" ht="15">
      <c r="A13" s="1">
        <v>29</v>
      </c>
      <c r="B13" s="2" t="s">
        <v>25</v>
      </c>
      <c r="C13" s="3" t="s">
        <v>50</v>
      </c>
      <c r="D13" s="4">
        <v>43243</v>
      </c>
      <c r="E13" s="9">
        <v>327</v>
      </c>
      <c r="F13" s="4">
        <v>43276</v>
      </c>
      <c r="G13" s="9"/>
      <c r="H13" s="5" t="s">
        <v>52</v>
      </c>
      <c r="I13" s="5">
        <v>30612</v>
      </c>
      <c r="J13" s="5"/>
      <c r="K13" s="5">
        <v>27775</v>
      </c>
      <c r="L13" s="5"/>
      <c r="M13" s="6">
        <v>8351</v>
      </c>
      <c r="N13" s="6"/>
      <c r="O13" s="6">
        <f t="shared" si="0"/>
        <v>-8351</v>
      </c>
      <c r="P13" s="6">
        <f t="shared" si="1"/>
        <v>-347.9583333333333</v>
      </c>
      <c r="Q13" s="5"/>
    </row>
    <row r="14" spans="1:17" ht="15">
      <c r="A14" s="1">
        <v>31</v>
      </c>
      <c r="B14" s="2" t="s">
        <v>26</v>
      </c>
      <c r="C14" s="3" t="s">
        <v>50</v>
      </c>
      <c r="D14" s="4">
        <v>43243</v>
      </c>
      <c r="E14" s="9">
        <v>608</v>
      </c>
      <c r="F14" s="4">
        <v>43276</v>
      </c>
      <c r="G14" s="9"/>
      <c r="H14" s="5" t="s">
        <v>52</v>
      </c>
      <c r="I14" s="5">
        <v>50056</v>
      </c>
      <c r="J14" s="5"/>
      <c r="K14" s="5">
        <v>44089</v>
      </c>
      <c r="L14" s="5"/>
      <c r="M14" s="6">
        <v>17248</v>
      </c>
      <c r="N14" s="6"/>
      <c r="O14" s="6">
        <f t="shared" si="0"/>
        <v>-17248</v>
      </c>
      <c r="P14" s="6">
        <f t="shared" si="1"/>
        <v>-718.6666666666666</v>
      </c>
      <c r="Q14" s="5"/>
    </row>
    <row r="15" spans="1:17" ht="12.75" customHeight="1">
      <c r="A15" s="1">
        <v>33</v>
      </c>
      <c r="B15" s="2" t="s">
        <v>27</v>
      </c>
      <c r="C15" s="3" t="s">
        <v>50</v>
      </c>
      <c r="D15" s="4">
        <v>43243</v>
      </c>
      <c r="E15" s="9">
        <v>2668</v>
      </c>
      <c r="F15" s="4">
        <v>43276</v>
      </c>
      <c r="G15" s="9"/>
      <c r="H15" s="5" t="s">
        <v>52</v>
      </c>
      <c r="I15" s="5">
        <v>172943</v>
      </c>
      <c r="J15" s="5"/>
      <c r="K15" s="5">
        <v>150282</v>
      </c>
      <c r="L15" s="5"/>
      <c r="M15" s="6">
        <v>34288</v>
      </c>
      <c r="N15" s="6"/>
      <c r="O15" s="6">
        <f t="shared" si="0"/>
        <v>-34288</v>
      </c>
      <c r="P15" s="6">
        <f t="shared" si="1"/>
        <v>-1428.6666666666667</v>
      </c>
      <c r="Q15" s="5"/>
    </row>
    <row r="16" spans="1:17" ht="15" customHeight="1">
      <c r="A16" s="1">
        <v>35</v>
      </c>
      <c r="B16" s="2" t="s">
        <v>28</v>
      </c>
      <c r="C16" s="3" t="s">
        <v>50</v>
      </c>
      <c r="D16" s="4">
        <v>43243</v>
      </c>
      <c r="E16" s="10">
        <v>1348</v>
      </c>
      <c r="F16" s="4">
        <v>43276</v>
      </c>
      <c r="G16" s="10">
        <v>1418</v>
      </c>
      <c r="H16" s="5"/>
      <c r="I16" s="8">
        <v>114535</v>
      </c>
      <c r="J16" s="8">
        <v>120456</v>
      </c>
      <c r="K16" s="7">
        <v>107017</v>
      </c>
      <c r="L16" s="7">
        <v>112547</v>
      </c>
      <c r="M16" s="6">
        <v>15135</v>
      </c>
      <c r="N16" s="6">
        <v>15920</v>
      </c>
      <c r="O16" s="6">
        <f t="shared" si="0"/>
        <v>785</v>
      </c>
      <c r="P16" s="6">
        <f t="shared" si="1"/>
        <v>32.708333333333336</v>
      </c>
      <c r="Q16" s="5">
        <f aca="true" t="shared" si="2" ref="Q16:Q32">(J16-I16)-(L16-K16)</f>
        <v>391</v>
      </c>
    </row>
    <row r="17" spans="1:17" ht="12.75" customHeight="1">
      <c r="A17" s="1">
        <v>37</v>
      </c>
      <c r="B17" s="2" t="s">
        <v>29</v>
      </c>
      <c r="C17" s="3" t="s">
        <v>50</v>
      </c>
      <c r="D17" s="4">
        <v>43243</v>
      </c>
      <c r="E17" s="9">
        <v>2224</v>
      </c>
      <c r="F17" s="4">
        <v>43276</v>
      </c>
      <c r="G17" s="9">
        <v>2289</v>
      </c>
      <c r="H17" s="5">
        <f>G17-E17</f>
        <v>65</v>
      </c>
      <c r="I17" s="5">
        <v>147794</v>
      </c>
      <c r="J17" s="5">
        <v>152175</v>
      </c>
      <c r="K17" s="5">
        <v>126505</v>
      </c>
      <c r="L17" s="5">
        <v>130264</v>
      </c>
      <c r="M17" s="6">
        <v>25845</v>
      </c>
      <c r="N17" s="6">
        <v>26636</v>
      </c>
      <c r="O17" s="6">
        <f t="shared" si="0"/>
        <v>791</v>
      </c>
      <c r="P17" s="6">
        <f t="shared" si="1"/>
        <v>32.958333333333336</v>
      </c>
      <c r="Q17" s="5">
        <f t="shared" si="2"/>
        <v>622</v>
      </c>
    </row>
    <row r="18" spans="1:17" ht="15" customHeight="1">
      <c r="A18" s="1">
        <v>43</v>
      </c>
      <c r="B18" s="2" t="s">
        <v>30</v>
      </c>
      <c r="C18" s="3" t="s">
        <v>50</v>
      </c>
      <c r="D18" s="4">
        <v>43243</v>
      </c>
      <c r="E18" s="9">
        <v>754</v>
      </c>
      <c r="F18" s="4">
        <v>43276</v>
      </c>
      <c r="G18" s="9"/>
      <c r="H18" s="5" t="s">
        <v>52</v>
      </c>
      <c r="I18" s="5">
        <v>42001</v>
      </c>
      <c r="J18" s="5"/>
      <c r="K18" s="5">
        <v>36031</v>
      </c>
      <c r="L18" s="5"/>
      <c r="M18" s="6">
        <v>17249</v>
      </c>
      <c r="N18" s="6"/>
      <c r="O18" s="6">
        <f t="shared" si="0"/>
        <v>-17249</v>
      </c>
      <c r="P18" s="6">
        <f t="shared" si="1"/>
        <v>-718.7083333333334</v>
      </c>
      <c r="Q18" s="5"/>
    </row>
    <row r="19" spans="1:17" ht="15">
      <c r="A19" s="1">
        <v>45</v>
      </c>
      <c r="B19" s="2" t="s">
        <v>31</v>
      </c>
      <c r="C19" s="3" t="s">
        <v>50</v>
      </c>
      <c r="D19" s="4">
        <v>43243</v>
      </c>
      <c r="E19" s="9">
        <v>369</v>
      </c>
      <c r="F19" s="4">
        <v>43276</v>
      </c>
      <c r="G19" s="9"/>
      <c r="H19" s="5" t="s">
        <v>52</v>
      </c>
      <c r="I19" s="5">
        <v>36602</v>
      </c>
      <c r="J19" s="5"/>
      <c r="K19" s="5">
        <v>35618</v>
      </c>
      <c r="L19" s="5"/>
      <c r="M19" s="6">
        <v>7510</v>
      </c>
      <c r="N19" s="6"/>
      <c r="O19" s="6">
        <f t="shared" si="0"/>
        <v>-7510</v>
      </c>
      <c r="P19" s="6">
        <f t="shared" si="1"/>
        <v>-312.9166666666667</v>
      </c>
      <c r="Q19" s="5"/>
    </row>
    <row r="20" spans="1:17" ht="15">
      <c r="A20" s="1">
        <v>47</v>
      </c>
      <c r="B20" s="2" t="s">
        <v>32</v>
      </c>
      <c r="C20" s="3" t="s">
        <v>50</v>
      </c>
      <c r="D20" s="4">
        <v>43243</v>
      </c>
      <c r="E20" s="9">
        <v>1446</v>
      </c>
      <c r="F20" s="4">
        <v>43276</v>
      </c>
      <c r="G20" s="9"/>
      <c r="H20" s="5" t="s">
        <v>52</v>
      </c>
      <c r="I20" s="5">
        <v>81872</v>
      </c>
      <c r="J20" s="5"/>
      <c r="K20" s="5">
        <v>68836</v>
      </c>
      <c r="L20" s="5"/>
      <c r="M20" s="6">
        <v>34220</v>
      </c>
      <c r="N20" s="6"/>
      <c r="O20" s="6">
        <f t="shared" si="0"/>
        <v>-34220</v>
      </c>
      <c r="P20" s="6">
        <f t="shared" si="1"/>
        <v>-1425.8333333333333</v>
      </c>
      <c r="Q20" s="5"/>
    </row>
    <row r="21" spans="1:17" ht="15">
      <c r="A21" s="1">
        <v>49</v>
      </c>
      <c r="B21" s="2" t="s">
        <v>33</v>
      </c>
      <c r="C21" s="3" t="s">
        <v>50</v>
      </c>
      <c r="D21" s="4">
        <v>43243</v>
      </c>
      <c r="E21" s="9">
        <v>554</v>
      </c>
      <c r="F21" s="4">
        <v>43276</v>
      </c>
      <c r="G21" s="9"/>
      <c r="H21" s="5" t="s">
        <v>52</v>
      </c>
      <c r="I21" s="5">
        <v>21641</v>
      </c>
      <c r="J21" s="5"/>
      <c r="K21" s="5">
        <v>16156</v>
      </c>
      <c r="L21" s="5"/>
      <c r="M21" s="6">
        <v>8350</v>
      </c>
      <c r="N21" s="6"/>
      <c r="O21" s="6">
        <f t="shared" si="0"/>
        <v>-8350</v>
      </c>
      <c r="P21" s="6">
        <f>O21/24</f>
        <v>-347.9166666666667</v>
      </c>
      <c r="Q21" s="5"/>
    </row>
    <row r="22" spans="1:17" ht="15">
      <c r="A22" s="1">
        <v>51</v>
      </c>
      <c r="B22" s="2" t="s">
        <v>34</v>
      </c>
      <c r="C22" s="3" t="s">
        <v>50</v>
      </c>
      <c r="D22" s="4">
        <v>43243</v>
      </c>
      <c r="E22" s="9">
        <v>451</v>
      </c>
      <c r="F22" s="4">
        <v>43276</v>
      </c>
      <c r="G22" s="9"/>
      <c r="H22" s="5" t="s">
        <v>52</v>
      </c>
      <c r="I22" s="5">
        <v>20143</v>
      </c>
      <c r="J22" s="5"/>
      <c r="K22" s="5">
        <v>14721</v>
      </c>
      <c r="L22" s="5"/>
      <c r="M22" s="6">
        <v>8350</v>
      </c>
      <c r="N22" s="6"/>
      <c r="O22" s="6">
        <f t="shared" si="0"/>
        <v>-8350</v>
      </c>
      <c r="P22" s="6">
        <f>O22/24</f>
        <v>-347.9166666666667</v>
      </c>
      <c r="Q22" s="5"/>
    </row>
    <row r="23" spans="1:17" ht="12.75" customHeight="1">
      <c r="A23" s="1">
        <v>54</v>
      </c>
      <c r="B23" s="2" t="s">
        <v>35</v>
      </c>
      <c r="C23" s="3" t="s">
        <v>50</v>
      </c>
      <c r="D23" s="4">
        <v>43243</v>
      </c>
      <c r="E23" s="9">
        <v>1254</v>
      </c>
      <c r="F23" s="4">
        <v>43276</v>
      </c>
      <c r="G23" s="9">
        <v>1313</v>
      </c>
      <c r="H23" s="5">
        <f>G23-E23</f>
        <v>59</v>
      </c>
      <c r="I23" s="5">
        <v>65977</v>
      </c>
      <c r="J23" s="5">
        <v>69300</v>
      </c>
      <c r="K23" s="5">
        <v>49454</v>
      </c>
      <c r="L23" s="5">
        <v>52088</v>
      </c>
      <c r="M23" s="6">
        <v>17248</v>
      </c>
      <c r="N23" s="6">
        <v>18039</v>
      </c>
      <c r="O23" s="6">
        <f t="shared" si="0"/>
        <v>791</v>
      </c>
      <c r="P23" s="6">
        <f t="shared" si="1"/>
        <v>32.958333333333336</v>
      </c>
      <c r="Q23" s="5">
        <f t="shared" si="2"/>
        <v>689</v>
      </c>
    </row>
    <row r="24" spans="1:17" ht="14.25" customHeight="1">
      <c r="A24" s="1">
        <v>56</v>
      </c>
      <c r="B24" s="2" t="s">
        <v>36</v>
      </c>
      <c r="C24" s="3" t="s">
        <v>50</v>
      </c>
      <c r="D24" s="4">
        <v>43243</v>
      </c>
      <c r="E24" s="9">
        <v>498</v>
      </c>
      <c r="F24" s="4">
        <v>43276</v>
      </c>
      <c r="G24" s="9"/>
      <c r="H24" s="5" t="s">
        <v>52</v>
      </c>
      <c r="I24" s="5">
        <v>27676</v>
      </c>
      <c r="J24" s="5"/>
      <c r="K24" s="5">
        <v>22294</v>
      </c>
      <c r="L24" s="5"/>
      <c r="M24" s="6">
        <v>7049</v>
      </c>
      <c r="N24" s="6"/>
      <c r="O24" s="6">
        <f t="shared" si="0"/>
        <v>-7049</v>
      </c>
      <c r="P24" s="6">
        <f t="shared" si="1"/>
        <v>-293.7083333333333</v>
      </c>
      <c r="Q24" s="5"/>
    </row>
    <row r="25" spans="1:17" ht="15">
      <c r="A25" s="1">
        <v>58</v>
      </c>
      <c r="B25" s="2" t="s">
        <v>37</v>
      </c>
      <c r="C25" s="3" t="s">
        <v>50</v>
      </c>
      <c r="D25" s="4">
        <v>43243</v>
      </c>
      <c r="E25" s="9">
        <v>3035</v>
      </c>
      <c r="F25" s="4">
        <v>43276</v>
      </c>
      <c r="G25" s="9"/>
      <c r="H25" s="5" t="s">
        <v>52</v>
      </c>
      <c r="I25" s="5">
        <v>138876</v>
      </c>
      <c r="J25" s="5"/>
      <c r="K25" s="5">
        <v>106137</v>
      </c>
      <c r="L25" s="5"/>
      <c r="M25" s="6">
        <v>34264</v>
      </c>
      <c r="N25" s="6"/>
      <c r="O25" s="6">
        <f t="shared" si="0"/>
        <v>-34264</v>
      </c>
      <c r="P25" s="6">
        <f t="shared" si="1"/>
        <v>-1427.6666666666667</v>
      </c>
      <c r="Q25" s="5"/>
    </row>
    <row r="26" spans="1:17" ht="15">
      <c r="A26" s="1">
        <v>60</v>
      </c>
      <c r="B26" s="2" t="s">
        <v>38</v>
      </c>
      <c r="C26" s="3" t="s">
        <v>50</v>
      </c>
      <c r="D26" s="4">
        <v>43243</v>
      </c>
      <c r="E26" s="9">
        <v>1987</v>
      </c>
      <c r="F26" s="4">
        <v>43276</v>
      </c>
      <c r="G26" s="9">
        <v>2059</v>
      </c>
      <c r="H26" s="5"/>
      <c r="I26" s="5">
        <v>94297</v>
      </c>
      <c r="J26" s="5">
        <v>97729</v>
      </c>
      <c r="K26" s="5">
        <v>74038</v>
      </c>
      <c r="L26" s="5">
        <v>76826</v>
      </c>
      <c r="M26" s="6">
        <v>25534</v>
      </c>
      <c r="N26" s="6">
        <v>26325</v>
      </c>
      <c r="O26" s="6">
        <f t="shared" si="0"/>
        <v>791</v>
      </c>
      <c r="P26" s="6">
        <f t="shared" si="1"/>
        <v>32.958333333333336</v>
      </c>
      <c r="Q26" s="5">
        <f t="shared" si="2"/>
        <v>644</v>
      </c>
    </row>
    <row r="27" spans="1:17" ht="13.5" customHeight="1">
      <c r="A27" s="1">
        <v>62</v>
      </c>
      <c r="B27" s="2" t="s">
        <v>39</v>
      </c>
      <c r="C27" s="3" t="s">
        <v>50</v>
      </c>
      <c r="D27" s="4">
        <v>43243</v>
      </c>
      <c r="E27" s="9">
        <v>1304</v>
      </c>
      <c r="F27" s="4">
        <v>43276</v>
      </c>
      <c r="G27" s="9">
        <v>1367</v>
      </c>
      <c r="H27" s="5">
        <f>G27-E27</f>
        <v>63</v>
      </c>
      <c r="I27" s="5">
        <v>83325</v>
      </c>
      <c r="J27" s="5">
        <v>87649</v>
      </c>
      <c r="K27" s="5">
        <v>72603</v>
      </c>
      <c r="L27" s="5">
        <v>76460</v>
      </c>
      <c r="M27" s="6">
        <v>17249</v>
      </c>
      <c r="N27" s="6">
        <v>18039</v>
      </c>
      <c r="O27" s="6">
        <f t="shared" si="0"/>
        <v>790</v>
      </c>
      <c r="P27" s="6">
        <f t="shared" si="1"/>
        <v>32.916666666666664</v>
      </c>
      <c r="Q27" s="5">
        <f t="shared" si="2"/>
        <v>467</v>
      </c>
    </row>
    <row r="28" spans="1:17" ht="13.5" customHeight="1">
      <c r="A28" s="1">
        <v>64</v>
      </c>
      <c r="B28" s="2" t="s">
        <v>40</v>
      </c>
      <c r="C28" s="3" t="s">
        <v>50</v>
      </c>
      <c r="D28" s="4">
        <v>43243</v>
      </c>
      <c r="E28" s="9">
        <v>2078</v>
      </c>
      <c r="F28" s="4">
        <v>43276</v>
      </c>
      <c r="G28" s="9">
        <v>2142</v>
      </c>
      <c r="H28" s="5">
        <f>G28-E28</f>
        <v>64</v>
      </c>
      <c r="I28" s="5">
        <v>107476</v>
      </c>
      <c r="J28" s="5">
        <v>111287</v>
      </c>
      <c r="K28" s="5">
        <v>85158</v>
      </c>
      <c r="L28" s="5">
        <v>88358</v>
      </c>
      <c r="M28" s="6">
        <v>25844</v>
      </c>
      <c r="N28" s="6">
        <v>26635</v>
      </c>
      <c r="O28" s="6">
        <f t="shared" si="0"/>
        <v>791</v>
      </c>
      <c r="P28" s="6">
        <f t="shared" si="1"/>
        <v>32.958333333333336</v>
      </c>
      <c r="Q28" s="5">
        <f t="shared" si="2"/>
        <v>611</v>
      </c>
    </row>
    <row r="29" spans="1:17" ht="15">
      <c r="A29" s="1">
        <v>69</v>
      </c>
      <c r="B29" s="2" t="s">
        <v>41</v>
      </c>
      <c r="C29" s="3" t="s">
        <v>50</v>
      </c>
      <c r="D29" s="4">
        <v>43243</v>
      </c>
      <c r="E29" s="12">
        <v>1880</v>
      </c>
      <c r="F29" s="4">
        <v>43276</v>
      </c>
      <c r="G29" s="12"/>
      <c r="H29" s="5" t="s">
        <v>52</v>
      </c>
      <c r="I29" s="5">
        <v>118667</v>
      </c>
      <c r="J29" s="5"/>
      <c r="K29" s="5">
        <v>99428</v>
      </c>
      <c r="L29" s="5"/>
      <c r="M29" s="6">
        <v>34293</v>
      </c>
      <c r="N29" s="6"/>
      <c r="O29" s="6">
        <f>N29-M29</f>
        <v>-34293</v>
      </c>
      <c r="P29" s="6">
        <f>O29/24</f>
        <v>-1428.875</v>
      </c>
      <c r="Q29" s="5"/>
    </row>
    <row r="30" spans="1:17" ht="15">
      <c r="A30" s="1">
        <v>71</v>
      </c>
      <c r="B30" s="2" t="s">
        <v>42</v>
      </c>
      <c r="C30" s="3" t="s">
        <v>50</v>
      </c>
      <c r="D30" s="4">
        <v>43243</v>
      </c>
      <c r="E30" s="9">
        <v>357</v>
      </c>
      <c r="F30" s="4">
        <v>43276</v>
      </c>
      <c r="G30" s="9">
        <v>385</v>
      </c>
      <c r="H30" s="5">
        <f>G30-E30</f>
        <v>28</v>
      </c>
      <c r="I30" s="5">
        <v>28385</v>
      </c>
      <c r="J30" s="5">
        <v>29493</v>
      </c>
      <c r="K30" s="5">
        <v>25375</v>
      </c>
      <c r="L30" s="5">
        <v>26229</v>
      </c>
      <c r="M30" s="6">
        <v>8351</v>
      </c>
      <c r="N30" s="6">
        <v>9141</v>
      </c>
      <c r="O30" s="6">
        <f>N30-M30</f>
        <v>790</v>
      </c>
      <c r="P30" s="6">
        <f>O30/24</f>
        <v>32.916666666666664</v>
      </c>
      <c r="Q30" s="5">
        <f t="shared" si="2"/>
        <v>254</v>
      </c>
    </row>
    <row r="31" spans="1:17" ht="15">
      <c r="A31" s="1">
        <v>73</v>
      </c>
      <c r="B31" s="2" t="s">
        <v>43</v>
      </c>
      <c r="C31" s="3" t="s">
        <v>50</v>
      </c>
      <c r="D31" s="4">
        <v>43243</v>
      </c>
      <c r="E31" s="9">
        <v>270</v>
      </c>
      <c r="F31" s="4">
        <v>43276</v>
      </c>
      <c r="G31" s="9"/>
      <c r="H31" s="5" t="s">
        <v>52</v>
      </c>
      <c r="I31" s="5">
        <v>19839</v>
      </c>
      <c r="J31" s="5"/>
      <c r="K31" s="5">
        <v>17435</v>
      </c>
      <c r="L31" s="5"/>
      <c r="M31" s="6">
        <v>8351</v>
      </c>
      <c r="N31" s="6"/>
      <c r="O31" s="6">
        <f>N31-M31</f>
        <v>-8351</v>
      </c>
      <c r="P31" s="6">
        <f>O31/24</f>
        <v>-347.9583333333333</v>
      </c>
      <c r="Q31" s="5"/>
    </row>
    <row r="32" spans="1:17" ht="15">
      <c r="A32" s="1">
        <v>75</v>
      </c>
      <c r="B32" s="2" t="s">
        <v>44</v>
      </c>
      <c r="C32" s="3" t="s">
        <v>50</v>
      </c>
      <c r="D32" s="4">
        <v>43243</v>
      </c>
      <c r="E32" s="9">
        <v>482</v>
      </c>
      <c r="F32" s="4">
        <v>43276</v>
      </c>
      <c r="G32" s="9">
        <v>527</v>
      </c>
      <c r="H32" s="5">
        <f>G32-E32</f>
        <v>45</v>
      </c>
      <c r="I32" s="5">
        <v>31260</v>
      </c>
      <c r="J32" s="5">
        <v>34323</v>
      </c>
      <c r="K32" s="5">
        <v>26818</v>
      </c>
      <c r="L32" s="5">
        <v>29461</v>
      </c>
      <c r="M32" s="6">
        <v>8351</v>
      </c>
      <c r="N32" s="6">
        <v>9141</v>
      </c>
      <c r="O32" s="6">
        <f>N32-M32</f>
        <v>790</v>
      </c>
      <c r="P32" s="6">
        <f>O32/24</f>
        <v>32.916666666666664</v>
      </c>
      <c r="Q32" s="5">
        <f t="shared" si="2"/>
        <v>420</v>
      </c>
    </row>
    <row r="33" spans="1:17" ht="15">
      <c r="A33" s="1">
        <v>79</v>
      </c>
      <c r="B33" s="2" t="s">
        <v>46</v>
      </c>
      <c r="C33" s="3" t="s">
        <v>50</v>
      </c>
      <c r="D33" s="4">
        <v>43243</v>
      </c>
      <c r="E33" s="9"/>
      <c r="F33" s="4">
        <v>43276</v>
      </c>
      <c r="G33" s="9"/>
      <c r="H33" s="5"/>
      <c r="I33" s="5"/>
      <c r="J33" s="5"/>
      <c r="K33" s="5"/>
      <c r="L33" s="5"/>
      <c r="M33" s="6"/>
      <c r="N33" s="6"/>
      <c r="O33" s="6"/>
      <c r="P33" s="6"/>
      <c r="Q33" s="5"/>
    </row>
    <row r="34" spans="1:17" ht="15">
      <c r="A34" s="1">
        <v>84</v>
      </c>
      <c r="B34" s="2" t="s">
        <v>45</v>
      </c>
      <c r="C34" s="3" t="s">
        <v>50</v>
      </c>
      <c r="D34" s="4">
        <v>43243</v>
      </c>
      <c r="E34" s="9"/>
      <c r="F34" s="4">
        <v>43276</v>
      </c>
      <c r="G34" s="9"/>
      <c r="H34" s="5" t="s">
        <v>52</v>
      </c>
      <c r="I34" s="5"/>
      <c r="J34" s="5"/>
      <c r="K34" s="5"/>
      <c r="L34" s="5"/>
      <c r="M34" s="5"/>
      <c r="N34" s="5"/>
      <c r="O34" s="6"/>
      <c r="P34" s="6"/>
      <c r="Q34" s="5"/>
    </row>
    <row r="35" spans="3:14" ht="15" customHeight="1">
      <c r="C35" s="13" t="s">
        <v>49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5.7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5:N39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2018-05-23T13:03:22Z</cp:lastPrinted>
  <dcterms:created xsi:type="dcterms:W3CDTF">2011-12-05T20:30:31Z</dcterms:created>
  <dcterms:modified xsi:type="dcterms:W3CDTF">2018-11-23T12:00:07Z</dcterms:modified>
  <cp:category/>
  <cp:version/>
  <cp:contentType/>
  <cp:contentStatus/>
</cp:coreProperties>
</file>